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4年度项目支出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<sst xmlns="http://schemas.openxmlformats.org/spreadsheetml/2006/main" count="129" uniqueCount="100">
  <si>
    <t>项目支出绩效自评表</t>
  </si>
  <si>
    <t>（2024年度）</t>
  </si>
  <si>
    <t>项目名称</t>
  </si>
  <si>
    <t>安徽汽车职业技术学院办学经费(生均拨款)</t>
  </si>
  <si>
    <t>主管部门</t>
  </si>
  <si>
    <t>080-合肥市教育局</t>
  </si>
  <si>
    <t>预算单位</t>
  </si>
  <si>
    <t>080001-合肥市教育局本级</t>
  </si>
  <si>
    <t>项目资金
（万元）</t>
  </si>
  <si>
    <t>年初预算数</t>
  </si>
  <si>
    <t>全年预算数</t>
  </si>
  <si>
    <t>全年执行数</t>
  </si>
  <si>
    <t>执行率</t>
  </si>
  <si>
    <t>（A）</t>
  </si>
  <si>
    <t>（B）</t>
  </si>
  <si>
    <t>（B/A）</t>
  </si>
  <si>
    <t>年度资金总额</t>
  </si>
  <si>
    <t>其中：当年财政资金</t>
  </si>
  <si>
    <t>-</t>
  </si>
  <si>
    <t>上年结转资金</t>
  </si>
  <si>
    <t>其他资金</t>
  </si>
  <si>
    <t>年度总体目标</t>
  </si>
  <si>
    <t>预期目标</t>
  </si>
  <si>
    <t>实际完成情况</t>
  </si>
  <si>
    <t>申请9221.6万元财政资金，为学校发展提供经费保障，全面提高教育教学质量，助力学院成为汽车产业技能型人才培养示范基地和全国优质高职学校。</t>
  </si>
  <si>
    <t xml:space="preserve"> 截止12月底项目总成本发生9221.6万元，项目资金综合使用率100%。其中，日常基本支出4621.6万元，使用率100%，达成年度目标；工程项目支出4600万元，使用率100%，达成年度目标。</t>
  </si>
  <si>
    <t>绩效指标</t>
  </si>
  <si>
    <t>一级指标</t>
  </si>
  <si>
    <t>二级指标</t>
  </si>
  <si>
    <t>三级指标</t>
  </si>
  <si>
    <t>年度指标值</t>
  </si>
  <si>
    <t>实际完成值</t>
  </si>
  <si>
    <t>分值</t>
  </si>
  <si>
    <t>得分</t>
  </si>
  <si>
    <t>偏差原因分析及改进措施</t>
  </si>
  <si>
    <t>决策分(15分)</t>
  </si>
  <si>
    <t>项目立项(7分)</t>
  </si>
  <si>
    <t>项目立项规范性</t>
  </si>
  <si>
    <t>项目立项规范</t>
  </si>
  <si>
    <t>达成预期指标</t>
  </si>
  <si>
    <t/>
  </si>
  <si>
    <t>绩效目标(8分)</t>
  </si>
  <si>
    <t>绩效目标合理性</t>
  </si>
  <si>
    <t>绩效目标合理明确</t>
  </si>
  <si>
    <t>绩效目标明确性</t>
  </si>
  <si>
    <t>绩效指标清晰量化</t>
  </si>
  <si>
    <t>部分达成预期指标并具有一定效果</t>
  </si>
  <si>
    <t>偏差原因：部分指标不够清晰、量化；改进措施：进一步清晰量化绩效指标。</t>
  </si>
  <si>
    <t>过程分(25分)</t>
  </si>
  <si>
    <t>资金管理(15分)</t>
  </si>
  <si>
    <t>预算执行率</t>
  </si>
  <si>
    <t>资金使用合规性</t>
  </si>
  <si>
    <t>项目资金使用合规</t>
  </si>
  <si>
    <t>组织实施(10分)</t>
  </si>
  <si>
    <t>管理制度健全性</t>
  </si>
  <si>
    <t>管理制度健全</t>
  </si>
  <si>
    <t>制度执行有效性</t>
  </si>
  <si>
    <t>有关制度执行有效</t>
  </si>
  <si>
    <t>产出指标(30分)</t>
  </si>
  <si>
    <t>数量指标(8分)</t>
  </si>
  <si>
    <t>受益学生人数</t>
  </si>
  <si>
    <t>≥8812人</t>
  </si>
  <si>
    <t>8835</t>
  </si>
  <si>
    <t>质量指标(7分)</t>
  </si>
  <si>
    <t>经费支出合规性</t>
  </si>
  <si>
    <t>合规</t>
  </si>
  <si>
    <t>时效指标(8分)</t>
  </si>
  <si>
    <t>项目按序时推进</t>
  </si>
  <si>
    <t>按进度推进</t>
  </si>
  <si>
    <t>成本指标(7分)</t>
  </si>
  <si>
    <t>项目总成本</t>
  </si>
  <si>
    <t>≤9221.6万元</t>
  </si>
  <si>
    <t>9221.6</t>
  </si>
  <si>
    <t>高职专科、高级工、预备技师生均标准</t>
  </si>
  <si>
    <t>≤12000元/人</t>
  </si>
  <si>
    <t>12000</t>
  </si>
  <si>
    <t>中级工生均标准</t>
  </si>
  <si>
    <t>≤8000元/人</t>
  </si>
  <si>
    <t>8000</t>
  </si>
  <si>
    <t>高职扩招（弹性制）生均标准</t>
  </si>
  <si>
    <t>≤4000元/人</t>
  </si>
  <si>
    <t>4000</t>
  </si>
  <si>
    <t>效益指标(30分)</t>
  </si>
  <si>
    <t>经济效益指标</t>
  </si>
  <si>
    <t>不适用</t>
  </si>
  <si>
    <t>社会效益指标</t>
  </si>
  <si>
    <t>对服务社会经济社会发展能力胡影响</t>
  </si>
  <si>
    <t>效果显著</t>
  </si>
  <si>
    <t>偏差原因：社会效益指标难以量化，部分指标设置不够清晰；改进措施：进一步优化指标评价标准，设定可量化指标值。</t>
  </si>
  <si>
    <t>生态效益指标</t>
  </si>
  <si>
    <t>本项目不适用此指标</t>
  </si>
  <si>
    <t>可持续影响指标</t>
  </si>
  <si>
    <t>对促进高校健康发展的可持续性</t>
  </si>
  <si>
    <t>明显</t>
  </si>
  <si>
    <t>偏差原因：可持续影响指标难以量化，部分指标设置不够清晰；改进措施：进一步优化指标评价标准，设定可量化指标值。</t>
  </si>
  <si>
    <t>服务对象满意度指标(10分)</t>
  </si>
  <si>
    <t>学生、家长、教职员工满意度</t>
  </si>
  <si>
    <t>≥90%</t>
  </si>
  <si>
    <t>99.52</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</si>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</sst>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宋体"/>
      <charset val="134"/>
    </font>
    <font>
      <b/>
      <sz val="16"/>
      <color rgb="FF000000"/>
      <name val="方正小标宋简体"/>
      <charset val="134"/>
    </font>
    <font>
      <sz val="10"/>
      <color rgb="FF000000"/>
      <name val="仿宋_GB2312"/>
      <charset val="134"/>
    </font>
    <font>
      <sz val="9"/>
      <color rgb="FF000000"/>
      <name val="宋体"/>
      <charset val="134"/>
    </font>
    <font>
      <sz val="10.5"/>
      <color rgb="FF000000"/>
      <name val="Calibri"/>
      <family val="2"/>
      <charset val="134"/>
    </font>
    <font>
      <sz val="9"/>
      <color rgb="FF000000"/>
      <name val="Times New Roman"/>
      <family val="1"/>
      <charset val="134"/>
    </font>
    <font>
      <b/>
      <sz val="9"/>
      <color rgb="FF000000"/>
      <name val="宋体"/>
      <charset val="134"/>
    </font>
    <font>
      <b/>
      <sz val="10.5"/>
      <color rgb="FF000000"/>
      <name val="宋体"/>
      <charset val="134"/>
    </font>
    <font>
      <u/>
      <sz val="11"/>
      <color rgb="FF0000FF"/>
      <name val="宋体"/>
      <charset val="0"/>
    </font>
    <font>
      <u/>
      <sz val="11"/>
      <color rgb="FF800080"/>
      <name val="宋体"/>
      <charset val="0"/>
    </font>
    <font>
      <sz val="11"/>
      <color rgb="FFFF0000"/>
      <name val="宋体"/>
      <charset val="0"/>
    </font>
    <font>
      <b/>
      <sz val="18"/>
      <color rgb="FF44546A"/>
      <name val="宋体"/>
      <charset val="134"/>
    </font>
    <font>
      <i/>
      <sz val="11"/>
      <color rgb="FF7F7F7F"/>
      <name val="宋体"/>
      <charset val="0"/>
    </font>
    <font>
      <b/>
      <sz val="15"/>
      <color rgb="FF44546A"/>
      <name val="宋体"/>
      <charset val="134"/>
    </font>
    <font>
      <b/>
      <sz val="13"/>
      <color rgb="FF44546A"/>
      <name val="宋体"/>
      <charset val="134"/>
    </font>
    <font>
      <b/>
      <sz val="11"/>
      <color rgb="FF44546A"/>
      <name val="宋体"/>
      <charset val="134"/>
    </font>
    <font>
      <sz val="11"/>
      <color rgb="FF3F3F76"/>
      <name val="宋体"/>
      <charset val="0"/>
    </font>
    <font>
      <b/>
      <sz val="11"/>
      <color rgb="FF3F3F3F"/>
      <name val="宋体"/>
      <charset val="0"/>
    </font>
    <font>
      <b/>
      <sz val="11"/>
      <color rgb="FFFA7D00"/>
      <name val="宋体"/>
      <charset val="0"/>
    </font>
    <font>
      <b/>
      <sz val="11"/>
      <color rgb="FFFFFFFF"/>
      <name val="宋体"/>
      <charset val="0"/>
    </font>
    <font>
      <sz val="11"/>
      <color rgb="FFFA7D00"/>
      <name val="宋体"/>
      <charset val="0"/>
    </font>
    <font>
      <b/>
      <sz val="11"/>
      <color rgb="FF000000"/>
      <name val="宋体"/>
      <charset val="0"/>
    </font>
    <font>
      <sz val="11"/>
      <color rgb="FF006100"/>
      <name val="宋体"/>
      <charset val="0"/>
    </font>
    <font>
      <sz val="11"/>
      <color rgb="FF9C0006"/>
      <name val="宋体"/>
      <charset val="0"/>
    </font>
    <font>
      <sz val="11"/>
      <color rgb="FF9C6500"/>
      <name val="宋体"/>
      <charset val="0"/>
    </font>
    <font>
      <sz val="11"/>
      <color rgb="FFFFFFFF"/>
      <name val="宋体"/>
      <charset val="0"/>
    </font>
    <font>
      <sz val="11"/>
      <color rgb="FF000000"/>
      <name val="宋体"/>
      <charset val="0"/>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0" fillId="2" borderId="3" applyNumberFormat="0" applyFon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3" borderId="6" applyNumberFormat="0" applyAlignment="0" applyProtection="0"/>
    <xf numFmtId="0" fontId="17" fillId="4" borderId="7" applyNumberFormat="0" applyAlignment="0" applyProtection="0"/>
    <xf numFmtId="0" fontId="18" fillId="4" borderId="6" applyNumberFormat="0" applyAlignment="0" applyProtection="0"/>
    <xf numFmtId="0" fontId="19" fillId="5" borderId="8" applyNumberFormat="0" applyAlignment="0" applyProtection="0"/>
    <xf numFmtId="0" fontId="20" fillId="0" borderId="9" applyNumberFormat="0" applyFill="0" applyAlignment="0" applyProtection="0"/>
    <xf numFmtId="0" fontId="21" fillId="0" borderId="10" applyNumberFormat="0" applyFill="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5"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5" fillId="31" borderId="0" applyNumberFormat="0" applyBorder="0" applyAlignment="0" applyProtection="0"/>
  </cellStyleXfs>
  <cellXfs count="21">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center"/>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xf>
    <xf numFmtId="2" fontId="3" fillId="0" borderId="2" xfId="0" applyNumberFormat="1" applyFont="1" applyBorder="1" applyAlignment="1">
      <alignment horizontal="center" vertical="center"/>
    </xf>
    <xf numFmtId="0" fontId="5" fillId="0" borderId="1" xfId="0" applyFont="1" applyBorder="1" applyAlignment="1">
      <alignment horizontal="lef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9"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NumberFormat="1" applyFont="1" applyFill="1" applyBorder="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1"/>
  <sheetViews>
    <sheetView tabSelected="1" zoomScaleSheetLayoutView="60" topLeftCell="A13" workbookViewId="0">
      <selection activeCell="F18" sqref="F18"/>
    </sheetView>
  </sheetViews>
  <sheetFormatPr defaultColWidth="8.1" defaultRowHeight="14.4" customHeight="1"/>
  <cols>
    <col min="1" max="1" width="6" customWidth="1"/>
    <col min="2" max="2" width="9" customWidth="1"/>
    <col min="3" max="3" width="13.5" customWidth="1"/>
    <col min="4" max="4" width="9.6" customWidth="1"/>
    <col min="5" max="5" width="20.25" customWidth="1"/>
    <col min="6" max="6" width="15.25" customWidth="1"/>
    <col min="7" max="7" width="14" style="1" customWidth="1"/>
    <col min="8" max="9" width="9.6" style="1" customWidth="1"/>
    <col min="10" max="10" width="19.5" style="1" customWidth="1"/>
  </cols>
  <sheetData>
    <row r="1" ht="38.25" customHeight="1" spans="1:10">
      <c r="A1" s="2" t="s">
        <v>0</v>
      </c>
      <c r="B1" s="2"/>
      <c r="C1" s="2"/>
      <c r="D1" s="2"/>
      <c r="E1" s="2"/>
      <c r="F1" s="2"/>
      <c r="G1" s="2"/>
      <c r="H1" s="2"/>
      <c r="I1" s="2"/>
      <c r="J1" s="2"/>
    </row>
    <row r="2" ht="15.75" customHeight="1" spans="1:10">
      <c r="A2" s="3" t="s">
        <v>1</v>
      </c>
      <c r="B2" s="3"/>
      <c r="C2" s="3"/>
      <c r="D2" s="3"/>
      <c r="E2" s="3"/>
      <c r="F2" s="3"/>
      <c r="G2" s="3"/>
      <c r="H2" s="3"/>
      <c r="I2" s="3"/>
      <c r="J2" s="3"/>
    </row>
    <row r="3" ht="20.1" customHeight="1" spans="1:10">
      <c r="A3" s="4" t="s">
        <v>2</v>
      </c>
      <c r="B3" s="4"/>
      <c r="C3" s="5" t="s">
        <v>3</v>
      </c>
      <c r="D3" s="5"/>
      <c r="E3" s="5"/>
      <c r="F3" s="5"/>
      <c r="G3" s="5"/>
      <c r="H3" s="5"/>
      <c r="I3" s="5"/>
      <c r="J3" s="5"/>
    </row>
    <row r="4" ht="20.1" customHeight="1" spans="1:10">
      <c r="A4" s="4" t="s">
        <v>4</v>
      </c>
      <c r="B4" s="4"/>
      <c r="C4" s="5" t="s">
        <v>5</v>
      </c>
      <c r="D4" s="5"/>
      <c r="E4" s="5"/>
      <c r="F4" s="5"/>
      <c r="G4" s="6" t="s">
        <v>6</v>
      </c>
      <c r="H4" s="7" t="s">
        <v>7</v>
      </c>
      <c r="I4" s="7"/>
      <c r="J4" s="7"/>
    </row>
    <row r="5" ht="20.1" customHeight="1" spans="1:10">
      <c r="A5" s="6" t="s">
        <v>8</v>
      </c>
      <c r="B5" s="6"/>
      <c r="C5" s="5"/>
      <c r="D5" s="5"/>
      <c r="E5" s="4" t="s">
        <v>9</v>
      </c>
      <c r="F5" s="4"/>
      <c r="G5" s="4" t="s">
        <v>10</v>
      </c>
      <c r="H5" s="4" t="s">
        <v>11</v>
      </c>
      <c r="I5" s="4"/>
      <c r="J5" s="6" t="s">
        <v>12</v>
      </c>
    </row>
    <row r="6" ht="20.1" customHeight="1" spans="1:10">
      <c r="A6" s="6"/>
      <c r="B6" s="6"/>
      <c r="C6" s="5"/>
      <c r="D6" s="5"/>
      <c r="E6" s="4"/>
      <c r="F6" s="4"/>
      <c r="G6" s="4" t="s">
        <v>13</v>
      </c>
      <c r="H6" s="4" t="s">
        <v>14</v>
      </c>
      <c r="I6" s="4"/>
      <c r="J6" s="6" t="s">
        <v>15</v>
      </c>
    </row>
    <row r="7" ht="20.1" customHeight="1" spans="1:10">
      <c r="A7" s="6"/>
      <c r="B7" s="6"/>
      <c r="C7" s="8" t="s">
        <v>16</v>
      </c>
      <c r="D7" s="8"/>
      <c r="E7" s="9">
        <v>9221.6</v>
      </c>
      <c r="F7" s="9"/>
      <c r="G7" s="9">
        <v>9221.6</v>
      </c>
      <c r="H7" s="9">
        <v>9221.6</v>
      </c>
      <c r="I7" s="9"/>
      <c r="J7" s="18">
        <f>H7/G7</f>
        <v>1</v>
      </c>
    </row>
    <row r="8" ht="20.1" customHeight="1" spans="1:10">
      <c r="A8" s="6"/>
      <c r="B8" s="6"/>
      <c r="C8" s="8" t="s">
        <v>17</v>
      </c>
      <c r="D8" s="8"/>
      <c r="E8" s="7">
        <v>0</v>
      </c>
      <c r="F8" s="7"/>
      <c r="G8" s="7">
        <v>0</v>
      </c>
      <c r="H8" s="7">
        <v>0</v>
      </c>
      <c r="I8" s="7"/>
      <c r="J8" s="7" t="s">
        <v>18</v>
      </c>
    </row>
    <row r="9" ht="20.1" customHeight="1" spans="1:10">
      <c r="A9" s="6"/>
      <c r="B9" s="6"/>
      <c r="C9" s="10" t="s">
        <v>19</v>
      </c>
      <c r="D9" s="10"/>
      <c r="E9" s="7">
        <v>0</v>
      </c>
      <c r="F9" s="7"/>
      <c r="G9" s="7">
        <v>0</v>
      </c>
      <c r="H9" s="7">
        <v>0</v>
      </c>
      <c r="I9" s="7"/>
      <c r="J9" s="7" t="s">
        <v>18</v>
      </c>
    </row>
    <row r="10" ht="20.1" customHeight="1" spans="1:10">
      <c r="A10" s="6"/>
      <c r="B10" s="6"/>
      <c r="C10" s="10" t="s">
        <v>20</v>
      </c>
      <c r="D10" s="10"/>
      <c r="E10" s="7">
        <v>0</v>
      </c>
      <c r="F10" s="7"/>
      <c r="G10" s="7">
        <v>0</v>
      </c>
      <c r="H10" s="7">
        <v>0</v>
      </c>
      <c r="I10" s="7"/>
      <c r="J10" s="7" t="s">
        <v>18</v>
      </c>
    </row>
    <row r="11" ht="12" customHeight="1" spans="1:10">
      <c r="A11" s="4" t="s">
        <v>21</v>
      </c>
      <c r="B11" s="4"/>
      <c r="C11" s="4" t="s">
        <v>22</v>
      </c>
      <c r="D11" s="4"/>
      <c r="E11" s="4"/>
      <c r="F11" s="4"/>
      <c r="G11" s="4" t="s">
        <v>23</v>
      </c>
      <c r="H11" s="4"/>
      <c r="I11" s="4"/>
      <c r="J11" s="4"/>
    </row>
    <row r="12" ht="12" customHeight="1" spans="1:10">
      <c r="A12" s="4"/>
      <c r="B12" s="4"/>
      <c r="C12" s="4"/>
      <c r="D12" s="4"/>
      <c r="E12" s="4"/>
      <c r="F12" s="4"/>
      <c r="G12" s="4"/>
      <c r="H12" s="4"/>
      <c r="I12" s="4"/>
      <c r="J12" s="4"/>
    </row>
    <row r="13" ht="44" customHeight="1" spans="1:10">
      <c r="A13" s="4"/>
      <c r="B13" s="4"/>
      <c r="C13" s="11" t="s">
        <v>24</v>
      </c>
      <c r="D13" s="11"/>
      <c r="E13" s="11"/>
      <c r="F13" s="11"/>
      <c r="G13" s="12" t="s">
        <v>25</v>
      </c>
      <c r="H13" s="12"/>
      <c r="I13" s="12"/>
      <c r="J13" s="12"/>
    </row>
    <row r="14" ht="31.5" customHeight="1" spans="1:10">
      <c r="A14" s="13" t="s">
        <v>26</v>
      </c>
      <c r="B14" s="13" t="s">
        <v>27</v>
      </c>
      <c r="C14" s="13" t="s">
        <v>28</v>
      </c>
      <c r="D14" s="13" t="s">
        <v>29</v>
      </c>
      <c r="E14" s="13"/>
      <c r="F14" s="13" t="s">
        <v>30</v>
      </c>
      <c r="G14" s="13" t="s">
        <v>31</v>
      </c>
      <c r="H14" s="13" t="s">
        <v>32</v>
      </c>
      <c r="I14" s="13" t="s">
        <v>33</v>
      </c>
      <c r="J14" s="13" t="s">
        <v>34</v>
      </c>
    </row>
    <row r="15" ht="20.1" customHeight="1" spans="1:10">
      <c r="A15" s="13"/>
      <c r="B15" s="14" t="s">
        <v>35</v>
      </c>
      <c r="C15" s="14" t="s">
        <v>36</v>
      </c>
      <c r="D15" s="15" t="s">
        <v>37</v>
      </c>
      <c r="E15" s="15"/>
      <c r="F15" s="7" t="s">
        <v>38</v>
      </c>
      <c r="G15" s="7" t="s">
        <v>39</v>
      </c>
      <c r="H15" s="7">
        <v>7</v>
      </c>
      <c r="I15" s="7">
        <v>7</v>
      </c>
      <c r="J15" s="7" t="s">
        <v>40</v>
      </c>
    </row>
    <row r="16" ht="30" customHeight="1" spans="1:10">
      <c r="A16" s="13"/>
      <c r="B16" s="14"/>
      <c r="C16" s="14" t="s">
        <v>41</v>
      </c>
      <c r="D16" s="15" t="s">
        <v>42</v>
      </c>
      <c r="E16" s="15"/>
      <c r="F16" s="7" t="s">
        <v>43</v>
      </c>
      <c r="G16" s="7" t="s">
        <v>39</v>
      </c>
      <c r="H16" s="7">
        <v>4</v>
      </c>
      <c r="I16" s="7">
        <v>4</v>
      </c>
      <c r="J16" s="7" t="s">
        <v>40</v>
      </c>
    </row>
    <row r="17" ht="45" customHeight="1" spans="1:10">
      <c r="A17" s="13"/>
      <c r="B17" s="14"/>
      <c r="C17" s="14"/>
      <c r="D17" s="15" t="s">
        <v>44</v>
      </c>
      <c r="E17" s="15"/>
      <c r="F17" s="7" t="s">
        <v>45</v>
      </c>
      <c r="G17" s="7" t="s">
        <v>46</v>
      </c>
      <c r="H17" s="7">
        <v>4</v>
      </c>
      <c r="I17" s="7">
        <v>3</v>
      </c>
      <c r="J17" s="19" t="s">
        <v>47</v>
      </c>
    </row>
    <row r="18" ht="20.1" customHeight="1" spans="1:10">
      <c r="A18" s="13"/>
      <c r="B18" s="14" t="s">
        <v>48</v>
      </c>
      <c r="C18" s="14" t="s">
        <v>49</v>
      </c>
      <c r="D18" s="15" t="s">
        <v>50</v>
      </c>
      <c r="E18" s="15"/>
      <c r="F18" s="16">
        <v>1</v>
      </c>
      <c r="G18" s="16">
        <v>1</v>
      </c>
      <c r="H18" s="7">
        <v>10</v>
      </c>
      <c r="I18" s="7">
        <v>10</v>
      </c>
      <c r="J18" s="19" t="s">
        <v>40</v>
      </c>
    </row>
    <row r="19" ht="20.1" customHeight="1" spans="1:10">
      <c r="A19" s="13"/>
      <c r="B19" s="14"/>
      <c r="C19" s="14"/>
      <c r="D19" s="15" t="s">
        <v>51</v>
      </c>
      <c r="E19" s="15"/>
      <c r="F19" s="7" t="s">
        <v>52</v>
      </c>
      <c r="G19" s="7" t="s">
        <v>39</v>
      </c>
      <c r="H19" s="7">
        <v>5</v>
      </c>
      <c r="I19" s="7">
        <v>5</v>
      </c>
      <c r="J19" s="19" t="s">
        <v>40</v>
      </c>
    </row>
    <row r="20" ht="30" customHeight="1" spans="1:10">
      <c r="A20" s="13"/>
      <c r="B20" s="14"/>
      <c r="C20" s="14" t="s">
        <v>53</v>
      </c>
      <c r="D20" s="15" t="s">
        <v>54</v>
      </c>
      <c r="E20" s="15"/>
      <c r="F20" s="7" t="s">
        <v>55</v>
      </c>
      <c r="G20" s="7" t="s">
        <v>39</v>
      </c>
      <c r="H20" s="7">
        <v>5</v>
      </c>
      <c r="I20" s="7">
        <v>5</v>
      </c>
      <c r="J20" s="19" t="s">
        <v>40</v>
      </c>
    </row>
    <row r="21" ht="20.1" customHeight="1" spans="1:10">
      <c r="A21" s="13"/>
      <c r="B21" s="14"/>
      <c r="C21" s="14"/>
      <c r="D21" s="15" t="s">
        <v>56</v>
      </c>
      <c r="E21" s="15"/>
      <c r="F21" s="7" t="s">
        <v>57</v>
      </c>
      <c r="G21" s="7" t="s">
        <v>39</v>
      </c>
      <c r="H21" s="7">
        <v>5</v>
      </c>
      <c r="I21" s="7">
        <v>5</v>
      </c>
      <c r="J21" s="19" t="s">
        <v>40</v>
      </c>
    </row>
    <row r="22" ht="20.1" customHeight="1" spans="1:10">
      <c r="A22" s="13"/>
      <c r="B22" s="14" t="s">
        <v>58</v>
      </c>
      <c r="C22" s="14" t="s">
        <v>59</v>
      </c>
      <c r="D22" s="15" t="s">
        <v>60</v>
      </c>
      <c r="E22" s="15"/>
      <c r="F22" s="7" t="s">
        <v>61</v>
      </c>
      <c r="G22" s="7" t="s">
        <v>62</v>
      </c>
      <c r="H22" s="7">
        <v>8</v>
      </c>
      <c r="I22" s="7">
        <v>8</v>
      </c>
      <c r="J22" s="19" t="s">
        <v>40</v>
      </c>
    </row>
    <row r="23" ht="30" customHeight="1" spans="1:10">
      <c r="A23" s="13"/>
      <c r="B23" s="14"/>
      <c r="C23" s="14" t="s">
        <v>63</v>
      </c>
      <c r="D23" s="15" t="s">
        <v>64</v>
      </c>
      <c r="E23" s="15"/>
      <c r="F23" s="7" t="s">
        <v>65</v>
      </c>
      <c r="G23" s="7" t="s">
        <v>39</v>
      </c>
      <c r="H23" s="7">
        <v>7</v>
      </c>
      <c r="I23" s="7">
        <v>7</v>
      </c>
      <c r="J23" s="19" t="s">
        <v>40</v>
      </c>
    </row>
    <row r="24" ht="30" customHeight="1" spans="1:10">
      <c r="A24" s="13"/>
      <c r="B24" s="14"/>
      <c r="C24" s="14" t="s">
        <v>66</v>
      </c>
      <c r="D24" s="15" t="s">
        <v>67</v>
      </c>
      <c r="E24" s="15"/>
      <c r="F24" s="7" t="s">
        <v>68</v>
      </c>
      <c r="G24" s="7" t="s">
        <v>39</v>
      </c>
      <c r="H24" s="7">
        <v>8</v>
      </c>
      <c r="I24" s="7">
        <v>8</v>
      </c>
      <c r="J24" s="19" t="s">
        <v>40</v>
      </c>
    </row>
    <row r="25" ht="30" customHeight="1" spans="1:10">
      <c r="A25" s="13"/>
      <c r="B25" s="14"/>
      <c r="C25" s="14" t="s">
        <v>69</v>
      </c>
      <c r="D25" s="15" t="s">
        <v>70</v>
      </c>
      <c r="E25" s="15"/>
      <c r="F25" s="7" t="s">
        <v>71</v>
      </c>
      <c r="G25" s="7" t="s">
        <v>72</v>
      </c>
      <c r="H25" s="7">
        <v>4</v>
      </c>
      <c r="I25" s="7">
        <v>4</v>
      </c>
      <c r="J25" s="19" t="s">
        <v>40</v>
      </c>
    </row>
    <row r="26" ht="20.1" customHeight="1" spans="1:10">
      <c r="A26" s="13"/>
      <c r="B26" s="14"/>
      <c r="C26" s="14"/>
      <c r="D26" s="15" t="s">
        <v>73</v>
      </c>
      <c r="E26" s="15"/>
      <c r="F26" s="7" t="s">
        <v>74</v>
      </c>
      <c r="G26" s="7" t="s">
        <v>75</v>
      </c>
      <c r="H26" s="7">
        <v>1</v>
      </c>
      <c r="I26" s="7">
        <v>1</v>
      </c>
      <c r="J26" s="19" t="s">
        <v>40</v>
      </c>
    </row>
    <row r="27" ht="20.1" customHeight="1" spans="1:10">
      <c r="A27" s="13"/>
      <c r="B27" s="14"/>
      <c r="C27" s="14"/>
      <c r="D27" s="15" t="s">
        <v>76</v>
      </c>
      <c r="E27" s="15"/>
      <c r="F27" s="7" t="s">
        <v>77</v>
      </c>
      <c r="G27" s="7" t="s">
        <v>78</v>
      </c>
      <c r="H27" s="7">
        <v>1</v>
      </c>
      <c r="I27" s="7">
        <v>1</v>
      </c>
      <c r="J27" s="19" t="s">
        <v>40</v>
      </c>
    </row>
    <row r="28" ht="20.1" customHeight="1" spans="1:10">
      <c r="A28" s="13"/>
      <c r="B28" s="14"/>
      <c r="C28" s="14"/>
      <c r="D28" s="15" t="s">
        <v>79</v>
      </c>
      <c r="E28" s="15"/>
      <c r="F28" s="7" t="s">
        <v>80</v>
      </c>
      <c r="G28" s="7" t="s">
        <v>81</v>
      </c>
      <c r="H28" s="7">
        <v>1</v>
      </c>
      <c r="I28" s="7">
        <v>1</v>
      </c>
      <c r="J28" s="19" t="s">
        <v>40</v>
      </c>
    </row>
    <row r="29" ht="20.1" customHeight="1" spans="1:10">
      <c r="A29" s="13"/>
      <c r="B29" s="14" t="s">
        <v>82</v>
      </c>
      <c r="C29" s="14" t="s">
        <v>83</v>
      </c>
      <c r="D29" s="15" t="s">
        <v>84</v>
      </c>
      <c r="E29" s="15"/>
      <c r="F29" s="7" t="s">
        <v>84</v>
      </c>
      <c r="G29" s="7" t="s">
        <v>39</v>
      </c>
      <c r="H29" s="7">
        <v>0</v>
      </c>
      <c r="I29" s="7">
        <v>0</v>
      </c>
      <c r="J29" s="19" t="s">
        <v>40</v>
      </c>
    </row>
    <row r="30" ht="57" customHeight="1" spans="1:10">
      <c r="A30" s="13"/>
      <c r="B30" s="14"/>
      <c r="C30" s="14" t="s">
        <v>85</v>
      </c>
      <c r="D30" s="15" t="s">
        <v>86</v>
      </c>
      <c r="E30" s="15"/>
      <c r="F30" s="7" t="s">
        <v>87</v>
      </c>
      <c r="G30" s="7" t="s">
        <v>46</v>
      </c>
      <c r="H30" s="7">
        <v>10</v>
      </c>
      <c r="I30" s="7">
        <v>7.5</v>
      </c>
      <c r="J30" s="19" t="s">
        <v>88</v>
      </c>
    </row>
    <row r="31" ht="30" customHeight="1" spans="1:10">
      <c r="A31" s="13"/>
      <c r="B31" s="14"/>
      <c r="C31" s="14" t="s">
        <v>89</v>
      </c>
      <c r="D31" s="15" t="s">
        <v>90</v>
      </c>
      <c r="E31" s="15"/>
      <c r="F31" s="7" t="s">
        <v>90</v>
      </c>
      <c r="G31" s="7" t="s">
        <v>39</v>
      </c>
      <c r="H31" s="7">
        <v>0</v>
      </c>
      <c r="I31" s="7">
        <v>0</v>
      </c>
      <c r="J31" s="19" t="s">
        <v>40</v>
      </c>
    </row>
    <row r="32" ht="63" customHeight="1" spans="1:10">
      <c r="A32" s="13"/>
      <c r="B32" s="14"/>
      <c r="C32" s="14" t="s">
        <v>91</v>
      </c>
      <c r="D32" s="15" t="s">
        <v>92</v>
      </c>
      <c r="E32" s="15"/>
      <c r="F32" s="7" t="s">
        <v>93</v>
      </c>
      <c r="G32" s="7" t="s">
        <v>46</v>
      </c>
      <c r="H32" s="7">
        <v>10</v>
      </c>
      <c r="I32" s="7">
        <v>7.5</v>
      </c>
      <c r="J32" s="19" t="s">
        <v>94</v>
      </c>
    </row>
    <row r="33" ht="30" customHeight="1" spans="1:10">
      <c r="A33" s="13"/>
      <c r="B33" s="14"/>
      <c r="C33" s="14" t="s">
        <v>95</v>
      </c>
      <c r="D33" s="15" t="s">
        <v>96</v>
      </c>
      <c r="E33" s="15"/>
      <c r="F33" s="7" t="s">
        <v>97</v>
      </c>
      <c r="G33" s="7" t="s">
        <v>98</v>
      </c>
      <c r="H33" s="7">
        <v>10</v>
      </c>
      <c r="I33" s="7">
        <v>10</v>
      </c>
      <c r="J33" s="19" t="s">
        <v>40</v>
      </c>
    </row>
    <row r="34" ht="20.1" customHeight="1" spans="1:10">
      <c r="A34" s="17" t="s">
        <v>99</v>
      </c>
      <c r="B34" s="17"/>
      <c r="C34" s="17"/>
      <c r="D34" s="17"/>
      <c r="E34" s="17"/>
      <c r="F34" s="17"/>
      <c r="G34" s="17"/>
      <c r="H34" s="7">
        <v>100</v>
      </c>
      <c r="I34" s="7">
        <f>SUM(I15:I33)</f>
        <v>94</v>
      </c>
      <c r="J34" s="19"/>
    </row>
    <row r="35" customHeight="1" spans="10:10">
      <c r="J35" s="20"/>
    </row>
    <row r="36" customHeight="1" spans="10:10">
      <c r="J36" s="20"/>
    </row>
    <row r="37" customHeight="1" spans="10:10">
      <c r="J37" s="20"/>
    </row>
    <row r="38" customHeight="1" spans="10:10">
      <c r="J38" s="20"/>
    </row>
    <row r="39" customHeight="1" spans="10:10">
      <c r="J39" s="20"/>
    </row>
    <row r="40" customHeight="1" spans="10:10">
      <c r="J40" s="20"/>
    </row>
    <row r="41" customHeight="1" spans="10:10">
      <c r="J41" s="20"/>
    </row>
    <row r="42" customHeight="1" spans="10:10">
      <c r="J42" s="20"/>
    </row>
    <row r="43" customHeight="1" spans="10:10">
      <c r="J43" s="20"/>
    </row>
    <row r="44" customHeight="1" spans="10:10">
      <c r="J44" s="20"/>
    </row>
    <row r="45" customHeight="1" spans="10:10">
      <c r="J45" s="20"/>
    </row>
    <row r="46" customHeight="1" spans="10:10">
      <c r="J46" s="20"/>
    </row>
    <row r="47" customHeight="1" spans="10:10">
      <c r="J47" s="20"/>
    </row>
    <row r="48" customHeight="1" spans="10:10">
      <c r="J48" s="20"/>
    </row>
    <row r="49" customHeight="1" spans="10:10">
      <c r="J49" s="20"/>
    </row>
    <row r="50" customHeight="1" spans="10:10">
      <c r="J50" s="20"/>
    </row>
    <row r="51" customHeight="1" spans="10:10">
      <c r="J51" s="20"/>
    </row>
    <row r="52" customHeight="1" spans="10:10">
      <c r="J52" s="20"/>
    </row>
    <row r="53" customHeight="1" spans="10:10">
      <c r="J53" s="20"/>
    </row>
    <row r="54" customHeight="1" spans="10:10">
      <c r="J54" s="20"/>
    </row>
    <row r="55" customHeight="1" spans="10:10">
      <c r="J55" s="20"/>
    </row>
    <row r="56" customHeight="1" spans="10:10">
      <c r="J56" s="20"/>
    </row>
    <row r="57" customHeight="1" spans="10:10">
      <c r="J57" s="20"/>
    </row>
    <row r="58" customHeight="1" spans="10:10">
      <c r="J58" s="20"/>
    </row>
    <row r="59" customHeight="1" spans="10:10">
      <c r="J59" s="20"/>
    </row>
    <row r="60" customHeight="1" spans="10:10">
      <c r="J60" s="20"/>
    </row>
    <row r="61" customHeight="1" spans="10:10">
      <c r="J61" s="20"/>
    </row>
    <row r="62" customHeight="1" spans="10:10">
      <c r="J62" s="20"/>
    </row>
    <row r="63" customHeight="1" spans="10:10">
      <c r="J63" s="20"/>
    </row>
    <row r="64" customHeight="1" spans="10:10">
      <c r="J64" s="20"/>
    </row>
    <row r="65" customHeight="1" spans="10:10">
      <c r="J65" s="20"/>
    </row>
    <row r="66" customHeight="1" spans="10:10">
      <c r="J66" s="20"/>
    </row>
    <row r="67" customHeight="1" spans="10:10">
      <c r="J67" s="20"/>
    </row>
    <row r="68" customHeight="1" spans="10:10">
      <c r="J68" s="20"/>
    </row>
    <row r="69" customHeight="1" spans="10:10">
      <c r="J69" s="20"/>
    </row>
    <row r="70" customHeight="1" spans="10:10">
      <c r="J70" s="20"/>
    </row>
    <row r="71" customHeight="1" spans="10:10">
      <c r="J71" s="20"/>
    </row>
  </sheetData>
  <mergeCells count="59">
    <mergeCell ref="A1:J1"/>
    <mergeCell ref="A2:J2"/>
    <mergeCell ref="A3:B3"/>
    <mergeCell ref="C3:J3"/>
    <mergeCell ref="A4:B4"/>
    <mergeCell ref="C4:F4"/>
    <mergeCell ref="H4:J4"/>
    <mergeCell ref="H5:I5"/>
    <mergeCell ref="H6:I6"/>
    <mergeCell ref="C7:D7"/>
    <mergeCell ref="E7:F7"/>
    <mergeCell ref="H7:I7"/>
    <mergeCell ref="C8:D8"/>
    <mergeCell ref="E8:F8"/>
    <mergeCell ref="H8:I8"/>
    <mergeCell ref="C9:D9"/>
    <mergeCell ref="E9:F9"/>
    <mergeCell ref="H9:I9"/>
    <mergeCell ref="C10:D10"/>
    <mergeCell ref="E10:F10"/>
    <mergeCell ref="H10:I10"/>
    <mergeCell ref="C13:F13"/>
    <mergeCell ref="G13:J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4:G34"/>
    <mergeCell ref="A14:A33"/>
    <mergeCell ref="B15:B17"/>
    <mergeCell ref="B18:B21"/>
    <mergeCell ref="B22:B28"/>
    <mergeCell ref="B29:B33"/>
    <mergeCell ref="C16:C17"/>
    <mergeCell ref="C18:C19"/>
    <mergeCell ref="C20:C21"/>
    <mergeCell ref="C25:C28"/>
    <mergeCell ref="A5:B10"/>
    <mergeCell ref="C5:D6"/>
    <mergeCell ref="E5:F6"/>
    <mergeCell ref="A11:B13"/>
    <mergeCell ref="C11:F12"/>
    <mergeCell ref="G11:J12"/>
  </mergeCells>
  <printOptions horizontalCentered="1"/>
  <pageMargins left="0.550694444444444" right="0.314583333333333" top="0.393055555555556" bottom="0.314583333333333" header="0.354166666666667" footer="0.315277777777778"/>
  <pageSetup paperSize="9" scale="85"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dayong chonng</dc:creator>
  <cp:lastModifiedBy>绿町</cp:lastModifiedBy>
  <dcterms:created xsi:type="dcterms:W3CDTF">2006-09-16T08:00:00Z</dcterms:created>
  <dcterms:modified xsi:type="dcterms:W3CDTF">2025-09-23T02:54:03Z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86DF952D354D4D7B83FFE1656D5187D9_13</vt:lpwstr>
  </property>
</Properties>
</file>